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<sst xmlns="http://schemas.openxmlformats.org/spreadsheetml/2006/main" uniqueCount="40">
  <si>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</si>
  <si>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</si>
  <si>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</si>
  <si>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</si>
  <si>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</si>
  <si>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</si>
  <si>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</si>
  <si>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</si>
  <si>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</si>
  <si>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</si>
  <si>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</si>
  <si>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</si>
  <si>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INGRESOS</t>
  </si>
  <si>
    <t>OTROS INGRESOS</t>
  </si>
  <si>
    <t>FONDEO BANAMEX</t>
  </si>
  <si>
    <t>FONDEO  BANORTE</t>
  </si>
  <si>
    <t>FONDEO  BANCOMER</t>
  </si>
  <si>
    <t>COBRANZA</t>
  </si>
  <si>
    <t>INGRESOS VENTAS IVS</t>
  </si>
  <si>
    <t>FONDEO IM</t>
  </si>
  <si>
    <t>CORTE DE CUPON</t>
  </si>
  <si>
    <t>INTERESES CUENTA REMUNERADA</t>
  </si>
  <si>
    <t>INVERSION VISTA</t>
  </si>
  <si>
    <t>TOTAL</t>
  </si>
  <si>
    <t>EGRESOS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</si>
  <si>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</si>
  <si>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</si>
  <si>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</si>
  <si>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</si>
  <si>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</si>
  <si>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</si>
  <si>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</si>
  <si>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</si>
  <si>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</si>
  <si>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</si>
  <si>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</si>
  <si>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RESCATE IVS</t>
  </si>
  <si>
    <t>COMPRA DE DIVISAS</t>
  </si>
  <si>
    <t>COMISIONES BANCARIAS</t>
  </si>
  <si>
    <t>COMISIONES BANCO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</si>
</sst>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  <fill>
      <patternFill patternType="solid">
        <fgColor rgb="FF4b88cb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164" fillId="2" borderId="0" applyFont="0" applyNumberFormat="1" applyFill="1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3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102014</c:v>
                </c:pt>
                <c:pt idx="1">
                  <c:v>128707</c:v>
                </c:pt>
                <c:pt idx="2">
                  <c:v>95786</c:v>
                </c:pt>
                <c:pt idx="3">
                  <c:v>96247</c:v>
                </c:pt>
                <c:pt idx="4">
                  <c:v>97791</c:v>
                </c:pt>
                <c:pt idx="5">
                  <c:v>109493</c:v>
                </c:pt>
                <c:pt idx="6">
                  <c:v>109973</c:v>
                </c:pt>
                <c:pt idx="7">
                  <c:v>78205</c:v>
                </c:pt>
                <c:pt idx="8">
                  <c:v>115784</c:v>
                </c:pt>
                <c:pt idx="9">
                  <c:v>110991</c:v>
                </c:pt>
                <c:pt idx="10">
                  <c:v>119440</c:v>
                </c:pt>
                <c:pt idx="11">
                  <c:v>111082</c:v>
                </c:pt>
                <c:pt idx="12">
                  <c:v>5322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11828589</c:v>
                </c:pt>
                <c:pt idx="1">
                  <c:v>12174991</c:v>
                </c:pt>
                <c:pt idx="2">
                  <c:v>7162275</c:v>
                </c:pt>
                <c:pt idx="3">
                  <c:v>11993854</c:v>
                </c:pt>
                <c:pt idx="4">
                  <c:v>9239664</c:v>
                </c:pt>
                <c:pt idx="5">
                  <c:v>10784470</c:v>
                </c:pt>
                <c:pt idx="6">
                  <c:v>9878607</c:v>
                </c:pt>
                <c:pt idx="7">
                  <c:v>10072801</c:v>
                </c:pt>
                <c:pt idx="8">
                  <c:v>11137941</c:v>
                </c:pt>
                <c:pt idx="9">
                  <c:v>9119256</c:v>
                </c:pt>
                <c:pt idx="10">
                  <c:v>10815973</c:v>
                </c:pt>
                <c:pt idx="11">
                  <c:v>9359088</c:v>
                </c:pt>
                <c:pt idx="12">
                  <c:v>473338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11927545</c:v>
                </c:pt>
                <c:pt idx="1">
                  <c:v>9798304</c:v>
                </c:pt>
                <c:pt idx="2">
                  <c:v>10788387</c:v>
                </c:pt>
                <c:pt idx="3">
                  <c:v>8999540</c:v>
                </c:pt>
                <c:pt idx="4">
                  <c:v>11247666</c:v>
                </c:pt>
                <c:pt idx="5">
                  <c:v>10998393</c:v>
                </c:pt>
                <c:pt idx="6">
                  <c:v>10257597</c:v>
                </c:pt>
                <c:pt idx="7">
                  <c:v>10509510</c:v>
                </c:pt>
                <c:pt idx="8">
                  <c:v>11608307</c:v>
                </c:pt>
                <c:pt idx="9">
                  <c:v>8293482</c:v>
                </c:pt>
                <c:pt idx="10">
                  <c:v>9305911</c:v>
                </c:pt>
                <c:pt idx="11">
                  <c:v>11384872</c:v>
                </c:pt>
                <c:pt idx="12">
                  <c:v>385337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12191563</c:v>
                </c:pt>
                <c:pt idx="1">
                  <c:v>10614085</c:v>
                </c:pt>
                <c:pt idx="2">
                  <c:v>9532740</c:v>
                </c:pt>
                <c:pt idx="3">
                  <c:v>11650000</c:v>
                </c:pt>
                <c:pt idx="4">
                  <c:v>10641980</c:v>
                </c:pt>
                <c:pt idx="5">
                  <c:v>14775647</c:v>
                </c:pt>
                <c:pt idx="6">
                  <c:v>10970847</c:v>
                </c:pt>
                <c:pt idx="7">
                  <c:v>10019448</c:v>
                </c:pt>
                <c:pt idx="8">
                  <c:v>10484231</c:v>
                </c:pt>
                <c:pt idx="9">
                  <c:v>9494515</c:v>
                </c:pt>
                <c:pt idx="10">
                  <c:v>10366486</c:v>
                </c:pt>
                <c:pt idx="11">
                  <c:v>11313084</c:v>
                </c:pt>
                <c:pt idx="12">
                  <c:v>1103548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91111</c:v>
                </c:pt>
                <c:pt idx="1">
                  <c:v>123141</c:v>
                </c:pt>
                <c:pt idx="2">
                  <c:v>78071</c:v>
                </c:pt>
                <c:pt idx="3">
                  <c:v>93289</c:v>
                </c:pt>
                <c:pt idx="4">
                  <c:v>104884</c:v>
                </c:pt>
                <c:pt idx="5">
                  <c:v>96385</c:v>
                </c:pt>
                <c:pt idx="6">
                  <c:v>114468</c:v>
                </c:pt>
                <c:pt idx="7">
                  <c:v>118783</c:v>
                </c:pt>
                <c:pt idx="8">
                  <c:v>91127</c:v>
                </c:pt>
                <c:pt idx="9">
                  <c:v>126675</c:v>
                </c:pt>
                <c:pt idx="10">
                  <c:v>82630</c:v>
                </c:pt>
                <c:pt idx="11">
                  <c:v>113744</c:v>
                </c:pt>
                <c:pt idx="12">
                  <c:v>2679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INGRESOS VENTAS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116490</c:v>
                </c:pt>
                <c:pt idx="1">
                  <c:v>124227</c:v>
                </c:pt>
                <c:pt idx="2">
                  <c:v>86198</c:v>
                </c:pt>
                <c:pt idx="3">
                  <c:v>127068</c:v>
                </c:pt>
                <c:pt idx="4">
                  <c:v>90479</c:v>
                </c:pt>
                <c:pt idx="5">
                  <c:v>111354</c:v>
                </c:pt>
                <c:pt idx="6">
                  <c:v>119980</c:v>
                </c:pt>
                <c:pt idx="7">
                  <c:v>103905</c:v>
                </c:pt>
                <c:pt idx="8">
                  <c:v>86725</c:v>
                </c:pt>
                <c:pt idx="9">
                  <c:v>100702</c:v>
                </c:pt>
                <c:pt idx="10">
                  <c:v>116361</c:v>
                </c:pt>
                <c:pt idx="11">
                  <c:v>111305</c:v>
                </c:pt>
                <c:pt idx="12">
                  <c:v>11214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INGRESOS VENTAS IVS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9363105</c:v>
                </c:pt>
                <c:pt idx="1">
                  <c:v>10273773</c:v>
                </c:pt>
                <c:pt idx="2">
                  <c:v>10031038</c:v>
                </c:pt>
                <c:pt idx="3">
                  <c:v>12998760</c:v>
                </c:pt>
                <c:pt idx="4">
                  <c:v>8600456</c:v>
                </c:pt>
                <c:pt idx="5">
                  <c:v>13074390</c:v>
                </c:pt>
                <c:pt idx="6">
                  <c:v>8474954</c:v>
                </c:pt>
                <c:pt idx="7">
                  <c:v>11567235</c:v>
                </c:pt>
                <c:pt idx="8">
                  <c:v>10860867</c:v>
                </c:pt>
                <c:pt idx="9">
                  <c:v>11892826</c:v>
                </c:pt>
                <c:pt idx="10">
                  <c:v>11365850</c:v>
                </c:pt>
                <c:pt idx="11">
                  <c:v>11254021</c:v>
                </c:pt>
                <c:pt idx="12">
                  <c:v>1186018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118365</c:v>
                </c:pt>
                <c:pt idx="1">
                  <c:v>116119</c:v>
                </c:pt>
                <c:pt idx="2">
                  <c:v>83902</c:v>
                </c:pt>
                <c:pt idx="3">
                  <c:v>121257</c:v>
                </c:pt>
                <c:pt idx="4">
                  <c:v>108869</c:v>
                </c:pt>
                <c:pt idx="5">
                  <c:v>112780</c:v>
                </c:pt>
                <c:pt idx="6">
                  <c:v>100550</c:v>
                </c:pt>
                <c:pt idx="7">
                  <c:v>115136</c:v>
                </c:pt>
                <c:pt idx="8">
                  <c:v>106866</c:v>
                </c:pt>
                <c:pt idx="9">
                  <c:v>93619</c:v>
                </c:pt>
                <c:pt idx="10">
                  <c:v>98858</c:v>
                </c:pt>
                <c:pt idx="11">
                  <c:v>84231</c:v>
                </c:pt>
                <c:pt idx="12">
                  <c:v>17213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117697</c:v>
                </c:pt>
                <c:pt idx="1">
                  <c:v>109029</c:v>
                </c:pt>
                <c:pt idx="2">
                  <c:v>97849</c:v>
                </c:pt>
                <c:pt idx="3">
                  <c:v>137762</c:v>
                </c:pt>
                <c:pt idx="4">
                  <c:v>123316</c:v>
                </c:pt>
                <c:pt idx="5">
                  <c:v>130260</c:v>
                </c:pt>
                <c:pt idx="6">
                  <c:v>160902</c:v>
                </c:pt>
                <c:pt idx="7">
                  <c:v>98152</c:v>
                </c:pt>
                <c:pt idx="8">
                  <c:v>116171</c:v>
                </c:pt>
                <c:pt idx="9">
                  <c:v>103540</c:v>
                </c:pt>
                <c:pt idx="10">
                  <c:v>101268</c:v>
                </c:pt>
                <c:pt idx="11">
                  <c:v>124048</c:v>
                </c:pt>
                <c:pt idx="12">
                  <c:v>13061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DICIEMBRE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85221</c:v>
                </c:pt>
                <c:pt idx="1">
                  <c:v>97111</c:v>
                </c:pt>
                <c:pt idx="2">
                  <c:v>123764</c:v>
                </c:pt>
                <c:pt idx="3">
                  <c:v>94189</c:v>
                </c:pt>
                <c:pt idx="4">
                  <c:v>108576</c:v>
                </c:pt>
                <c:pt idx="5">
                  <c:v>140770</c:v>
                </c:pt>
                <c:pt idx="6">
                  <c:v>103344</c:v>
                </c:pt>
                <c:pt idx="7">
                  <c:v>99634</c:v>
                </c:pt>
                <c:pt idx="8">
                  <c:v>93025</c:v>
                </c:pt>
                <c:pt idx="9">
                  <c:v>87107</c:v>
                </c:pt>
                <c:pt idx="10">
                  <c:v>103763</c:v>
                </c:pt>
                <c:pt idx="11">
                  <c:v>106926</c:v>
                </c:pt>
                <c:pt idx="12">
                  <c:v>6840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Resumen!$C$22:$O$22</c:f>
              <c:numCache>
                <c:ptCount val="13"/>
                <c:pt idx="0">
                  <c:v>11927545</c:v>
                </c:pt>
                <c:pt idx="1">
                  <c:v>9798304</c:v>
                </c:pt>
                <c:pt idx="2">
                  <c:v>10788387</c:v>
                </c:pt>
                <c:pt idx="3">
                  <c:v>8999540</c:v>
                </c:pt>
                <c:pt idx="4">
                  <c:v>11247666</c:v>
                </c:pt>
                <c:pt idx="5">
                  <c:v>10998393</c:v>
                </c:pt>
                <c:pt idx="6">
                  <c:v>10257597</c:v>
                </c:pt>
                <c:pt idx="7">
                  <c:v>10509510</c:v>
                </c:pt>
                <c:pt idx="8">
                  <c:v>11608307</c:v>
                </c:pt>
                <c:pt idx="9">
                  <c:v>8293482</c:v>
                </c:pt>
                <c:pt idx="10">
                  <c:v>9305911</c:v>
                </c:pt>
                <c:pt idx="11">
                  <c:v>11384872</c:v>
                </c:pt>
                <c:pt idx="12">
                  <c:v>385337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Resumen!$C$23:$O$23</c:f>
              <c:numCache>
                <c:ptCount val="13"/>
                <c:pt idx="0">
                  <c:v>105716</c:v>
                </c:pt>
                <c:pt idx="1">
                  <c:v>137842</c:v>
                </c:pt>
                <c:pt idx="2">
                  <c:v>110919</c:v>
                </c:pt>
                <c:pt idx="3">
                  <c:v>132428</c:v>
                </c:pt>
                <c:pt idx="4">
                  <c:v>109153</c:v>
                </c:pt>
                <c:pt idx="5">
                  <c:v>117418</c:v>
                </c:pt>
                <c:pt idx="6">
                  <c:v>102303</c:v>
                </c:pt>
                <c:pt idx="7">
                  <c:v>70191</c:v>
                </c:pt>
                <c:pt idx="8">
                  <c:v>124160</c:v>
                </c:pt>
                <c:pt idx="9">
                  <c:v>100868</c:v>
                </c:pt>
                <c:pt idx="10">
                  <c:v>122337</c:v>
                </c:pt>
                <c:pt idx="11">
                  <c:v>106126</c:v>
                </c:pt>
                <c:pt idx="12">
                  <c:v>6278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Resumen!$C$24:$O$24</c:f>
              <c:numCache>
                <c:ptCount val="13"/>
                <c:pt idx="0">
                  <c:v>107817</c:v>
                </c:pt>
                <c:pt idx="1">
                  <c:v>104805</c:v>
                </c:pt>
                <c:pt idx="2">
                  <c:v>85394</c:v>
                </c:pt>
                <c:pt idx="3">
                  <c:v>100151</c:v>
                </c:pt>
                <c:pt idx="4">
                  <c:v>96827</c:v>
                </c:pt>
                <c:pt idx="5">
                  <c:v>105242</c:v>
                </c:pt>
                <c:pt idx="6">
                  <c:v>120355</c:v>
                </c:pt>
                <c:pt idx="7">
                  <c:v>116020</c:v>
                </c:pt>
                <c:pt idx="8">
                  <c:v>111422</c:v>
                </c:pt>
                <c:pt idx="9">
                  <c:v>120974</c:v>
                </c:pt>
                <c:pt idx="10">
                  <c:v>98169</c:v>
                </c:pt>
                <c:pt idx="11">
                  <c:v>97867</c:v>
                </c:pt>
                <c:pt idx="12">
                  <c:v>7356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Resumen!$C$25:$O$25</c:f>
              <c:numCache>
                <c:ptCount val="13"/>
                <c:pt idx="0">
                  <c:v>109414</c:v>
                </c:pt>
                <c:pt idx="1">
                  <c:v>112418</c:v>
                </c:pt>
                <c:pt idx="2">
                  <c:v>108705</c:v>
                </c:pt>
                <c:pt idx="3">
                  <c:v>95227</c:v>
                </c:pt>
                <c:pt idx="4">
                  <c:v>85722</c:v>
                </c:pt>
                <c:pt idx="5">
                  <c:v>105570</c:v>
                </c:pt>
                <c:pt idx="6">
                  <c:v>104658</c:v>
                </c:pt>
                <c:pt idx="7">
                  <c:v>91978</c:v>
                </c:pt>
                <c:pt idx="8">
                  <c:v>99760</c:v>
                </c:pt>
                <c:pt idx="9">
                  <c:v>100571</c:v>
                </c:pt>
                <c:pt idx="10">
                  <c:v>110530</c:v>
                </c:pt>
                <c:pt idx="11">
                  <c:v>102113</c:v>
                </c:pt>
                <c:pt idx="12">
                  <c:v>9630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100763</c:v>
                </c:pt>
                <c:pt idx="1">
                  <c:v>92343</c:v>
                </c:pt>
                <c:pt idx="2">
                  <c:v>112954</c:v>
                </c:pt>
                <c:pt idx="3">
                  <c:v>127118</c:v>
                </c:pt>
                <c:pt idx="4">
                  <c:v>107636</c:v>
                </c:pt>
                <c:pt idx="5">
                  <c:v>122372</c:v>
                </c:pt>
                <c:pt idx="6">
                  <c:v>112533</c:v>
                </c:pt>
                <c:pt idx="7">
                  <c:v>87891</c:v>
                </c:pt>
                <c:pt idx="8">
                  <c:v>125979</c:v>
                </c:pt>
                <c:pt idx="9">
                  <c:v>128710</c:v>
                </c:pt>
                <c:pt idx="10">
                  <c:v>128859</c:v>
                </c:pt>
                <c:pt idx="11">
                  <c:v>105504</c:v>
                </c:pt>
                <c:pt idx="12">
                  <c:v>9680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97609</c:v>
                </c:pt>
                <c:pt idx="1">
                  <c:v>115397</c:v>
                </c:pt>
                <c:pt idx="2">
                  <c:v>102908</c:v>
                </c:pt>
                <c:pt idx="3">
                  <c:v>118242</c:v>
                </c:pt>
                <c:pt idx="4">
                  <c:v>125533</c:v>
                </c:pt>
                <c:pt idx="5">
                  <c:v>130982</c:v>
                </c:pt>
                <c:pt idx="6">
                  <c:v>124775</c:v>
                </c:pt>
                <c:pt idx="7">
                  <c:v>108641</c:v>
                </c:pt>
                <c:pt idx="8">
                  <c:v>121550</c:v>
                </c:pt>
                <c:pt idx="9">
                  <c:v>115380</c:v>
                </c:pt>
                <c:pt idx="10">
                  <c:v>110543</c:v>
                </c:pt>
                <c:pt idx="11">
                  <c:v>99850</c:v>
                </c:pt>
                <c:pt idx="12">
                  <c:v>18837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116846</c:v>
                </c:pt>
                <c:pt idx="1">
                  <c:v>122933</c:v>
                </c:pt>
                <c:pt idx="2">
                  <c:v>97263</c:v>
                </c:pt>
                <c:pt idx="3">
                  <c:v>105178</c:v>
                </c:pt>
                <c:pt idx="4">
                  <c:v>95695</c:v>
                </c:pt>
                <c:pt idx="5">
                  <c:v>100481</c:v>
                </c:pt>
                <c:pt idx="6">
                  <c:v>139365</c:v>
                </c:pt>
                <c:pt idx="7">
                  <c:v>109513</c:v>
                </c:pt>
                <c:pt idx="8">
                  <c:v>111728</c:v>
                </c:pt>
                <c:pt idx="9">
                  <c:v>127260</c:v>
                </c:pt>
                <c:pt idx="10">
                  <c:v>102977</c:v>
                </c:pt>
                <c:pt idx="11">
                  <c:v>124198</c:v>
                </c:pt>
                <c:pt idx="12">
                  <c:v>6920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104521</c:v>
                </c:pt>
                <c:pt idx="1">
                  <c:v>119023</c:v>
                </c:pt>
                <c:pt idx="2">
                  <c:v>119063</c:v>
                </c:pt>
                <c:pt idx="3">
                  <c:v>116197</c:v>
                </c:pt>
                <c:pt idx="4">
                  <c:v>82240</c:v>
                </c:pt>
                <c:pt idx="5">
                  <c:v>120703</c:v>
                </c:pt>
                <c:pt idx="6">
                  <c:v>96721</c:v>
                </c:pt>
                <c:pt idx="7">
                  <c:v>108660</c:v>
                </c:pt>
                <c:pt idx="8">
                  <c:v>89898</c:v>
                </c:pt>
                <c:pt idx="9">
                  <c:v>107646</c:v>
                </c:pt>
                <c:pt idx="10">
                  <c:v>85066</c:v>
                </c:pt>
                <c:pt idx="11">
                  <c:v>95771</c:v>
                </c:pt>
                <c:pt idx="12">
                  <c:v>10524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109875</c:v>
                </c:pt>
                <c:pt idx="1">
                  <c:v>106757</c:v>
                </c:pt>
                <c:pt idx="2">
                  <c:v>116156</c:v>
                </c:pt>
                <c:pt idx="3">
                  <c:v>109297</c:v>
                </c:pt>
                <c:pt idx="4">
                  <c:v>105883</c:v>
                </c:pt>
                <c:pt idx="5">
                  <c:v>106447</c:v>
                </c:pt>
                <c:pt idx="6">
                  <c:v>85701</c:v>
                </c:pt>
                <c:pt idx="7">
                  <c:v>97141</c:v>
                </c:pt>
                <c:pt idx="8">
                  <c:v>107812</c:v>
                </c:pt>
                <c:pt idx="9">
                  <c:v>84718</c:v>
                </c:pt>
                <c:pt idx="10">
                  <c:v>97435</c:v>
                </c:pt>
                <c:pt idx="11">
                  <c:v>129077</c:v>
                </c:pt>
                <c:pt idx="12">
                  <c:v>7782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96459</c:v>
                </c:pt>
                <c:pt idx="1">
                  <c:v>118818</c:v>
                </c:pt>
                <c:pt idx="2">
                  <c:v>103433</c:v>
                </c:pt>
                <c:pt idx="3">
                  <c:v>105709</c:v>
                </c:pt>
                <c:pt idx="4">
                  <c:v>110108</c:v>
                </c:pt>
                <c:pt idx="5">
                  <c:v>111869</c:v>
                </c:pt>
                <c:pt idx="6">
                  <c:v>134414</c:v>
                </c:pt>
                <c:pt idx="7">
                  <c:v>90908</c:v>
                </c:pt>
                <c:pt idx="8">
                  <c:v>118136</c:v>
                </c:pt>
                <c:pt idx="9">
                  <c:v>115968</c:v>
                </c:pt>
                <c:pt idx="10">
                  <c:v>124265</c:v>
                </c:pt>
                <c:pt idx="11">
                  <c:v>112493</c:v>
                </c:pt>
                <c:pt idx="12">
                  <c:v>5375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108420</c:v>
                </c:pt>
                <c:pt idx="1">
                  <c:v>101188</c:v>
                </c:pt>
                <c:pt idx="2">
                  <c:v>108277</c:v>
                </c:pt>
                <c:pt idx="3">
                  <c:v>108736</c:v>
                </c:pt>
                <c:pt idx="4">
                  <c:v>90008</c:v>
                </c:pt>
                <c:pt idx="5">
                  <c:v>119312</c:v>
                </c:pt>
                <c:pt idx="6">
                  <c:v>121748</c:v>
                </c:pt>
                <c:pt idx="7">
                  <c:v>112890</c:v>
                </c:pt>
                <c:pt idx="8">
                  <c:v>103031</c:v>
                </c:pt>
                <c:pt idx="9">
                  <c:v>99316</c:v>
                </c:pt>
                <c:pt idx="10">
                  <c:v>104756</c:v>
                </c:pt>
                <c:pt idx="11">
                  <c:v>106930</c:v>
                </c:pt>
                <c:pt idx="12">
                  <c:v>11321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108636</c:v>
                </c:pt>
                <c:pt idx="1">
                  <c:v>131533</c:v>
                </c:pt>
                <c:pt idx="2">
                  <c:v>96323</c:v>
                </c:pt>
                <c:pt idx="3">
                  <c:v>129110</c:v>
                </c:pt>
                <c:pt idx="4">
                  <c:v>84532</c:v>
                </c:pt>
                <c:pt idx="5">
                  <c:v>105785</c:v>
                </c:pt>
                <c:pt idx="6">
                  <c:v>127457</c:v>
                </c:pt>
                <c:pt idx="7">
                  <c:v>117433</c:v>
                </c:pt>
                <c:pt idx="8">
                  <c:v>95653</c:v>
                </c:pt>
                <c:pt idx="9">
                  <c:v>120810</c:v>
                </c:pt>
                <c:pt idx="10">
                  <c:v>119300</c:v>
                </c:pt>
                <c:pt idx="11">
                  <c:v>129610</c:v>
                </c:pt>
                <c:pt idx="12">
                  <c:v>13067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124110</c:v>
                </c:pt>
                <c:pt idx="1">
                  <c:v>103010</c:v>
                </c:pt>
                <c:pt idx="2">
                  <c:v>78391</c:v>
                </c:pt>
                <c:pt idx="3">
                  <c:v>129352</c:v>
                </c:pt>
                <c:pt idx="4">
                  <c:v>87217</c:v>
                </c:pt>
                <c:pt idx="5">
                  <c:v>136991</c:v>
                </c:pt>
                <c:pt idx="6">
                  <c:v>116226</c:v>
                </c:pt>
                <c:pt idx="7">
                  <c:v>97674</c:v>
                </c:pt>
                <c:pt idx="8">
                  <c:v>122200</c:v>
                </c:pt>
                <c:pt idx="9">
                  <c:v>93719</c:v>
                </c:pt>
                <c:pt idx="10">
                  <c:v>107340</c:v>
                </c:pt>
                <c:pt idx="11">
                  <c:v>149528</c:v>
                </c:pt>
                <c:pt idx="12">
                  <c:v>8091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85221</c:v>
                </c:pt>
                <c:pt idx="1">
                  <c:v>97111</c:v>
                </c:pt>
                <c:pt idx="2">
                  <c:v>123764</c:v>
                </c:pt>
                <c:pt idx="3">
                  <c:v>94189</c:v>
                </c:pt>
                <c:pt idx="4">
                  <c:v>108576</c:v>
                </c:pt>
                <c:pt idx="5">
                  <c:v>140770</c:v>
                </c:pt>
                <c:pt idx="6">
                  <c:v>103344</c:v>
                </c:pt>
                <c:pt idx="7">
                  <c:v>99634</c:v>
                </c:pt>
                <c:pt idx="8">
                  <c:v>93025</c:v>
                </c:pt>
                <c:pt idx="9">
                  <c:v>87107</c:v>
                </c:pt>
                <c:pt idx="10">
                  <c:v>103763</c:v>
                </c:pt>
                <c:pt idx="11">
                  <c:v>106926</c:v>
                </c:pt>
                <c:pt idx="12">
                  <c:v>6840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124013</c:v>
                </c:pt>
                <c:pt idx="1">
                  <c:v>125953</c:v>
                </c:pt>
                <c:pt idx="2">
                  <c:v>77904</c:v>
                </c:pt>
                <c:pt idx="3">
                  <c:v>135501</c:v>
                </c:pt>
                <c:pt idx="4">
                  <c:v>120488</c:v>
                </c:pt>
                <c:pt idx="5">
                  <c:v>132856</c:v>
                </c:pt>
                <c:pt idx="6">
                  <c:v>90486</c:v>
                </c:pt>
                <c:pt idx="7">
                  <c:v>87919</c:v>
                </c:pt>
                <c:pt idx="8">
                  <c:v>102571</c:v>
                </c:pt>
                <c:pt idx="9">
                  <c:v>97267</c:v>
                </c:pt>
                <c:pt idx="10">
                  <c:v>119885</c:v>
                </c:pt>
                <c:pt idx="11">
                  <c:v>134595</c:v>
                </c:pt>
                <c:pt idx="12">
                  <c:v>4755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BANCARIAS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88596</c:v>
                </c:pt>
                <c:pt idx="1">
                  <c:v>136842</c:v>
                </c:pt>
                <c:pt idx="2">
                  <c:v>109563</c:v>
                </c:pt>
                <c:pt idx="3">
                  <c:v>110476</c:v>
                </c:pt>
                <c:pt idx="4">
                  <c:v>114514</c:v>
                </c:pt>
                <c:pt idx="5">
                  <c:v>126156</c:v>
                </c:pt>
                <c:pt idx="6">
                  <c:v>134724</c:v>
                </c:pt>
                <c:pt idx="7">
                  <c:v>104976</c:v>
                </c:pt>
                <c:pt idx="8">
                  <c:v>110653</c:v>
                </c:pt>
                <c:pt idx="9">
                  <c:v>102271</c:v>
                </c:pt>
                <c:pt idx="10">
                  <c:v>108795</c:v>
                </c:pt>
                <c:pt idx="11">
                  <c:v>95820</c:v>
                </c:pt>
                <c:pt idx="12">
                  <c:v>3104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COMISIONES BANCARIAS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110112</c:v>
                </c:pt>
                <c:pt idx="1">
                  <c:v>96022</c:v>
                </c:pt>
                <c:pt idx="2">
                  <c:v>125359</c:v>
                </c:pt>
                <c:pt idx="3">
                  <c:v>117194</c:v>
                </c:pt>
                <c:pt idx="4">
                  <c:v>112621</c:v>
                </c:pt>
                <c:pt idx="5">
                  <c:v>127748</c:v>
                </c:pt>
                <c:pt idx="6">
                  <c:v>103361</c:v>
                </c:pt>
                <c:pt idx="7">
                  <c:v>98363</c:v>
                </c:pt>
                <c:pt idx="8">
                  <c:v>102952</c:v>
                </c:pt>
                <c:pt idx="9">
                  <c:v>118416</c:v>
                </c:pt>
                <c:pt idx="10">
                  <c:v>110522</c:v>
                </c:pt>
                <c:pt idx="11">
                  <c:v>119069</c:v>
                </c:pt>
                <c:pt idx="12">
                  <c:v>6549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<Relationship Id="rId11" Type="http://schemas.openxmlformats.org/officeDocument/2006/relationships/chart" Target="../charts/chart21.xml"/><Relationship Id="rId12" Type="http://schemas.openxmlformats.org/officeDocument/2006/relationships/chart" Target="../charts/chart22.xml"/><Relationship Id="rId13" Type="http://schemas.openxmlformats.org/officeDocument/2006/relationships/chart" Target="../charts/chart23.xml"/><Relationship Id="rId14" Type="http://schemas.openxmlformats.org/officeDocument/2006/relationships/chart" Target="../charts/chart24.xml"/><Relationship Id="rId15" Type="http://schemas.openxmlformats.org/officeDocument/2006/relationships/chart" Target="../charts/chart25.xml"/><Relationship Id="rId16" Type="http://schemas.openxmlformats.org/officeDocument/2006/relationships/chart" Target="../charts/chart26.xml"/><Relationship Id="rId17" Type="http://schemas.openxmlformats.org/officeDocument/2006/relationships/chart" Target="../charts/chart2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40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6.424561" bestFit="true" customWidth="true" style="0"/>
    <col min="4" max="4" width="16.424561" bestFit="true" customWidth="true" style="0"/>
    <col min="5" max="5" width="16.424561" bestFit="true" customWidth="true" style="0"/>
    <col min="6" max="6" width="16.424561" bestFit="true" customWidth="true" style="0"/>
    <col min="7" max="7" width="16.424561" bestFit="true" customWidth="true" style="0"/>
    <col min="8" max="8" width="16.424561" bestFit="true" customWidth="true" style="0"/>
    <col min="9" max="9" width="16.424561" bestFit="true" customWidth="true" style="0"/>
    <col min="10" max="10" width="16.424561" bestFit="true" customWidth="true" style="0"/>
    <col min="11" max="11" width="16.424561" bestFit="true" customWidth="true" style="0"/>
    <col min="12" max="12" width="16.424561" bestFit="true" customWidth="true" style="0"/>
    <col min="13" max="13" width="16.424561" bestFit="true" customWidth="true" style="0"/>
    <col min="14" max="14" width="16.424561" bestFit="true" customWidth="true" style="0"/>
    <col min="15" max="15" width="15.281982" bestFit="true" customWidth="true" style="0"/>
  </cols>
  <sheetData>
    <row r="2" spans="1:15">
      <c r="B2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0</v>
      </c>
    </row>
    <row r="4" spans="1:15">
      <c r="B4" s="3" t="s">
        <v>12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1:15">
      <c r="B6" s="1" t="s">
        <v>13</v>
      </c>
      <c r="C6" s="4">
        <v>102014</v>
      </c>
      <c r="D6" s="4">
        <v>128707</v>
      </c>
      <c r="E6" s="4">
        <v>95786</v>
      </c>
      <c r="F6" s="4">
        <v>96247</v>
      </c>
      <c r="G6" s="4">
        <v>97791</v>
      </c>
      <c r="H6" s="4">
        <v>109493</v>
      </c>
      <c r="I6" s="4">
        <v>109973</v>
      </c>
      <c r="J6" s="4">
        <v>78205</v>
      </c>
      <c r="K6" s="4">
        <v>115784</v>
      </c>
      <c r="L6" s="4">
        <v>110991</v>
      </c>
      <c r="M6" s="4">
        <v>119440</v>
      </c>
      <c r="N6" s="4">
        <v>111082</v>
      </c>
      <c r="O6" s="4">
        <v>5322</v>
      </c>
    </row>
    <row r="7" spans="1:15">
      <c r="B7" t="s">
        <v>14</v>
      </c>
      <c r="C7" s="5">
        <v>11828589</v>
      </c>
      <c r="D7" s="5">
        <v>12174991</v>
      </c>
      <c r="E7" s="5">
        <v>7162275</v>
      </c>
      <c r="F7" s="5">
        <v>11993854</v>
      </c>
      <c r="G7" s="5">
        <v>9239664</v>
      </c>
      <c r="H7" s="5">
        <v>10784470</v>
      </c>
      <c r="I7" s="5">
        <v>9878607</v>
      </c>
      <c r="J7" s="5">
        <v>10072801</v>
      </c>
      <c r="K7" s="5">
        <v>11137941</v>
      </c>
      <c r="L7" s="5">
        <v>9119256</v>
      </c>
      <c r="M7" s="5">
        <v>10815973</v>
      </c>
      <c r="N7" s="5">
        <v>9359088</v>
      </c>
      <c r="O7" s="5">
        <v>473338</v>
      </c>
    </row>
    <row r="8" spans="1:15">
      <c r="B8" s="1" t="s">
        <v>15</v>
      </c>
      <c r="C8" s="4">
        <v>11927545</v>
      </c>
      <c r="D8" s="4">
        <v>9798304</v>
      </c>
      <c r="E8" s="4">
        <v>10788387</v>
      </c>
      <c r="F8" s="4">
        <v>8999540</v>
      </c>
      <c r="G8" s="4">
        <v>11247666</v>
      </c>
      <c r="H8" s="4">
        <v>10998393</v>
      </c>
      <c r="I8" s="4">
        <v>10257597</v>
      </c>
      <c r="J8" s="4">
        <v>10509510</v>
      </c>
      <c r="K8" s="4">
        <v>11608307</v>
      </c>
      <c r="L8" s="4">
        <v>8293482</v>
      </c>
      <c r="M8" s="4">
        <v>9305911</v>
      </c>
      <c r="N8" s="4">
        <v>11384872</v>
      </c>
      <c r="O8" s="4">
        <v>385337</v>
      </c>
    </row>
    <row r="9" spans="1:15">
      <c r="B9" t="s">
        <v>16</v>
      </c>
      <c r="C9" s="5">
        <v>12191563</v>
      </c>
      <c r="D9" s="5">
        <v>10614085</v>
      </c>
      <c r="E9" s="5">
        <v>9532740</v>
      </c>
      <c r="F9" s="5">
        <v>11650000</v>
      </c>
      <c r="G9" s="5">
        <v>10641980</v>
      </c>
      <c r="H9" s="5">
        <v>14775647</v>
      </c>
      <c r="I9" s="5">
        <v>10970847</v>
      </c>
      <c r="J9" s="5">
        <v>10019448</v>
      </c>
      <c r="K9" s="5">
        <v>10484231</v>
      </c>
      <c r="L9" s="5">
        <v>9494515</v>
      </c>
      <c r="M9" s="5">
        <v>10366486</v>
      </c>
      <c r="N9" s="5">
        <v>11313084</v>
      </c>
      <c r="O9" s="5">
        <v>1103548</v>
      </c>
    </row>
    <row r="10" spans="1:15">
      <c r="B10" s="1" t="s">
        <v>17</v>
      </c>
      <c r="C10" s="4">
        <v>91111</v>
      </c>
      <c r="D10" s="4">
        <v>123141</v>
      </c>
      <c r="E10" s="4">
        <v>78071</v>
      </c>
      <c r="F10" s="4">
        <v>93289</v>
      </c>
      <c r="G10" s="4">
        <v>104884</v>
      </c>
      <c r="H10" s="4">
        <v>96385</v>
      </c>
      <c r="I10" s="4">
        <v>114468</v>
      </c>
      <c r="J10" s="4">
        <v>118783</v>
      </c>
      <c r="K10" s="4">
        <v>91127</v>
      </c>
      <c r="L10" s="4">
        <v>126675</v>
      </c>
      <c r="M10" s="4">
        <v>82630</v>
      </c>
      <c r="N10" s="4">
        <v>113744</v>
      </c>
      <c r="O10" s="4">
        <v>2679</v>
      </c>
    </row>
    <row r="11" spans="1:15">
      <c r="B11" t="s">
        <v>18</v>
      </c>
      <c r="C11" s="5">
        <v>116490</v>
      </c>
      <c r="D11" s="5">
        <v>124227</v>
      </c>
      <c r="E11" s="5">
        <v>86198</v>
      </c>
      <c r="F11" s="5">
        <v>127068</v>
      </c>
      <c r="G11" s="5">
        <v>90479</v>
      </c>
      <c r="H11" s="5">
        <v>111354</v>
      </c>
      <c r="I11" s="5">
        <v>119980</v>
      </c>
      <c r="J11" s="5">
        <v>103905</v>
      </c>
      <c r="K11" s="5">
        <v>86725</v>
      </c>
      <c r="L11" s="5">
        <v>100702</v>
      </c>
      <c r="M11" s="5">
        <v>116361</v>
      </c>
      <c r="N11" s="5">
        <v>111305</v>
      </c>
      <c r="O11" s="5">
        <v>11214</v>
      </c>
    </row>
    <row r="12" spans="1:15">
      <c r="B12" s="1" t="s">
        <v>19</v>
      </c>
      <c r="C12" s="4">
        <v>9363105</v>
      </c>
      <c r="D12" s="4">
        <v>10273773</v>
      </c>
      <c r="E12" s="4">
        <v>10031038</v>
      </c>
      <c r="F12" s="4">
        <v>12998760</v>
      </c>
      <c r="G12" s="4">
        <v>8600456</v>
      </c>
      <c r="H12" s="4">
        <v>13074390</v>
      </c>
      <c r="I12" s="4">
        <v>8474954</v>
      </c>
      <c r="J12" s="4">
        <v>11567235</v>
      </c>
      <c r="K12" s="4">
        <v>10860867</v>
      </c>
      <c r="L12" s="4">
        <v>11892826</v>
      </c>
      <c r="M12" s="4">
        <v>11365850</v>
      </c>
      <c r="N12" s="4">
        <v>11254021</v>
      </c>
      <c r="O12" s="4">
        <v>1186018</v>
      </c>
    </row>
    <row r="13" spans="1:15">
      <c r="B13" t="s">
        <v>20</v>
      </c>
      <c r="C13" s="5">
        <v>118365</v>
      </c>
      <c r="D13" s="5">
        <v>116119</v>
      </c>
      <c r="E13" s="5">
        <v>83902</v>
      </c>
      <c r="F13" s="5">
        <v>121257</v>
      </c>
      <c r="G13" s="5">
        <v>108869</v>
      </c>
      <c r="H13" s="5">
        <v>112780</v>
      </c>
      <c r="I13" s="5">
        <v>100550</v>
      </c>
      <c r="J13" s="5">
        <v>115136</v>
      </c>
      <c r="K13" s="5">
        <v>106866</v>
      </c>
      <c r="L13" s="5">
        <v>93619</v>
      </c>
      <c r="M13" s="5">
        <v>98858</v>
      </c>
      <c r="N13" s="5">
        <v>84231</v>
      </c>
      <c r="O13" s="5">
        <v>17213</v>
      </c>
    </row>
    <row r="14" spans="1:15">
      <c r="B14" s="1" t="s">
        <v>21</v>
      </c>
      <c r="C14" s="4">
        <v>117697</v>
      </c>
      <c r="D14" s="4">
        <v>109029</v>
      </c>
      <c r="E14" s="4">
        <v>97849</v>
      </c>
      <c r="F14" s="4">
        <v>137762</v>
      </c>
      <c r="G14" s="4">
        <v>123316</v>
      </c>
      <c r="H14" s="4">
        <v>130260</v>
      </c>
      <c r="I14" s="4">
        <v>160902</v>
      </c>
      <c r="J14" s="4">
        <v>98152</v>
      </c>
      <c r="K14" s="4">
        <v>116171</v>
      </c>
      <c r="L14" s="4">
        <v>103540</v>
      </c>
      <c r="M14" s="4">
        <v>101268</v>
      </c>
      <c r="N14" s="4">
        <v>124048</v>
      </c>
      <c r="O14" s="4">
        <v>13061</v>
      </c>
    </row>
    <row r="15" spans="1:15">
      <c r="B15" t="s">
        <v>22</v>
      </c>
      <c r="C15" s="5">
        <v>85221</v>
      </c>
      <c r="D15" s="5">
        <v>97111</v>
      </c>
      <c r="E15" s="5">
        <v>123764</v>
      </c>
      <c r="F15" s="5">
        <v>94189</v>
      </c>
      <c r="G15" s="5">
        <v>108576</v>
      </c>
      <c r="H15" s="5">
        <v>140770</v>
      </c>
      <c r="I15" s="5">
        <v>103344</v>
      </c>
      <c r="J15" s="5">
        <v>99634</v>
      </c>
      <c r="K15" s="5">
        <v>93025</v>
      </c>
      <c r="L15" s="5">
        <v>87107</v>
      </c>
      <c r="M15" s="5">
        <v>103763</v>
      </c>
      <c r="N15" s="5">
        <v>106926</v>
      </c>
      <c r="O15" s="5">
        <v>6840</v>
      </c>
    </row>
    <row r="16" spans="1:1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B17" s="2" t="s">
        <v>23</v>
      </c>
      <c r="C17" s="6" t="str">
        <f>SUM(C6:C15)</f>
        <v>0</v>
      </c>
      <c r="D17" s="6" t="str">
        <f>SUM(D6:D15)</f>
        <v>0</v>
      </c>
      <c r="E17" s="6" t="str">
        <f>SUM(E6:E15)</f>
        <v>0</v>
      </c>
      <c r="F17" s="6" t="str">
        <f>SUM(F6:F15)</f>
        <v>0</v>
      </c>
      <c r="G17" s="6" t="str">
        <f>SUM(G6:G15)</f>
        <v>0</v>
      </c>
      <c r="H17" s="6" t="str">
        <f>SUM(H6:H15)</f>
        <v>0</v>
      </c>
      <c r="I17" s="6" t="str">
        <f>SUM(I6:I15)</f>
        <v>0</v>
      </c>
      <c r="J17" s="6" t="str">
        <f>SUM(J6:J15)</f>
        <v>0</v>
      </c>
      <c r="K17" s="6" t="str">
        <f>SUM(K6:K15)</f>
        <v>0</v>
      </c>
      <c r="L17" s="6" t="str">
        <f>SUM(L6:L15)</f>
        <v>0</v>
      </c>
      <c r="M17" s="6" t="str">
        <f>SUM(M6:M15)</f>
        <v>0</v>
      </c>
      <c r="N17" s="6" t="str">
        <f>SUM(N6:N15)</f>
        <v>0</v>
      </c>
      <c r="O17" s="6" t="str">
        <f>SUM(O6:O15)</f>
        <v>0</v>
      </c>
    </row>
    <row r="20" spans="1:15">
      <c r="B20" s="3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2" spans="1:15">
      <c r="B22" s="1" t="s">
        <v>15</v>
      </c>
      <c r="C22" s="4">
        <v>11927545</v>
      </c>
      <c r="D22" s="4">
        <v>9798304</v>
      </c>
      <c r="E22" s="4">
        <v>10788387</v>
      </c>
      <c r="F22" s="4">
        <v>8999540</v>
      </c>
      <c r="G22" s="4">
        <v>11247666</v>
      </c>
      <c r="H22" s="4">
        <v>10998393</v>
      </c>
      <c r="I22" s="4">
        <v>10257597</v>
      </c>
      <c r="J22" s="4">
        <v>10509510</v>
      </c>
      <c r="K22" s="4">
        <v>11608307</v>
      </c>
      <c r="L22" s="4">
        <v>8293482</v>
      </c>
      <c r="M22" s="4">
        <v>9305911</v>
      </c>
      <c r="N22" s="4">
        <v>11384872</v>
      </c>
      <c r="O22" s="4">
        <v>385337</v>
      </c>
    </row>
    <row r="23" spans="1:15">
      <c r="B23" t="s">
        <v>25</v>
      </c>
      <c r="C23" s="5">
        <v>105716</v>
      </c>
      <c r="D23" s="5">
        <v>137842</v>
      </c>
      <c r="E23" s="5">
        <v>110919</v>
      </c>
      <c r="F23" s="5">
        <v>132428</v>
      </c>
      <c r="G23" s="5">
        <v>109153</v>
      </c>
      <c r="H23" s="5">
        <v>117418</v>
      </c>
      <c r="I23" s="5">
        <v>102303</v>
      </c>
      <c r="J23" s="5">
        <v>70191</v>
      </c>
      <c r="K23" s="5">
        <v>124160</v>
      </c>
      <c r="L23" s="5">
        <v>100868</v>
      </c>
      <c r="M23" s="5">
        <v>122337</v>
      </c>
      <c r="N23" s="5">
        <v>106126</v>
      </c>
      <c r="O23" s="5">
        <v>6278</v>
      </c>
    </row>
    <row r="24" spans="1:15">
      <c r="B24" s="1" t="s">
        <v>26</v>
      </c>
      <c r="C24" s="4">
        <v>107817</v>
      </c>
      <c r="D24" s="4">
        <v>104805</v>
      </c>
      <c r="E24" s="4">
        <v>85394</v>
      </c>
      <c r="F24" s="4">
        <v>100151</v>
      </c>
      <c r="G24" s="4">
        <v>96827</v>
      </c>
      <c r="H24" s="4">
        <v>105242</v>
      </c>
      <c r="I24" s="4">
        <v>120355</v>
      </c>
      <c r="J24" s="4">
        <v>116020</v>
      </c>
      <c r="K24" s="4">
        <v>111422</v>
      </c>
      <c r="L24" s="4">
        <v>120974</v>
      </c>
      <c r="M24" s="4">
        <v>98169</v>
      </c>
      <c r="N24" s="4">
        <v>97867</v>
      </c>
      <c r="O24" s="4">
        <v>7356</v>
      </c>
    </row>
    <row r="25" spans="1:15">
      <c r="B25" t="s">
        <v>27</v>
      </c>
      <c r="C25" s="5">
        <v>109414</v>
      </c>
      <c r="D25" s="5">
        <v>112418</v>
      </c>
      <c r="E25" s="5">
        <v>108705</v>
      </c>
      <c r="F25" s="5">
        <v>95227</v>
      </c>
      <c r="G25" s="5">
        <v>85722</v>
      </c>
      <c r="H25" s="5">
        <v>105570</v>
      </c>
      <c r="I25" s="5">
        <v>104658</v>
      </c>
      <c r="J25" s="5">
        <v>91978</v>
      </c>
      <c r="K25" s="5">
        <v>99760</v>
      </c>
      <c r="L25" s="5">
        <v>100571</v>
      </c>
      <c r="M25" s="5">
        <v>110530</v>
      </c>
      <c r="N25" s="5">
        <v>102113</v>
      </c>
      <c r="O25" s="5">
        <v>9630</v>
      </c>
    </row>
    <row r="26" spans="1:15">
      <c r="B26" s="1" t="s">
        <v>28</v>
      </c>
      <c r="C26" s="4">
        <v>100763</v>
      </c>
      <c r="D26" s="4">
        <v>92343</v>
      </c>
      <c r="E26" s="4">
        <v>112954</v>
      </c>
      <c r="F26" s="4">
        <v>127118</v>
      </c>
      <c r="G26" s="4">
        <v>107636</v>
      </c>
      <c r="H26" s="4">
        <v>122372</v>
      </c>
      <c r="I26" s="4">
        <v>112533</v>
      </c>
      <c r="J26" s="4">
        <v>87891</v>
      </c>
      <c r="K26" s="4">
        <v>125979</v>
      </c>
      <c r="L26" s="4">
        <v>128710</v>
      </c>
      <c r="M26" s="4">
        <v>128859</v>
      </c>
      <c r="N26" s="4">
        <v>105504</v>
      </c>
      <c r="O26" s="4">
        <v>9680</v>
      </c>
    </row>
    <row r="27" spans="1:15">
      <c r="B27" t="s">
        <v>29</v>
      </c>
      <c r="C27" s="5">
        <v>97609</v>
      </c>
      <c r="D27" s="5">
        <v>115397</v>
      </c>
      <c r="E27" s="5">
        <v>102908</v>
      </c>
      <c r="F27" s="5">
        <v>118242</v>
      </c>
      <c r="G27" s="5">
        <v>125533</v>
      </c>
      <c r="H27" s="5">
        <v>130982</v>
      </c>
      <c r="I27" s="5">
        <v>124775</v>
      </c>
      <c r="J27" s="5">
        <v>108641</v>
      </c>
      <c r="K27" s="5">
        <v>121550</v>
      </c>
      <c r="L27" s="5">
        <v>115380</v>
      </c>
      <c r="M27" s="5">
        <v>110543</v>
      </c>
      <c r="N27" s="5">
        <v>99850</v>
      </c>
      <c r="O27" s="5">
        <v>18837</v>
      </c>
    </row>
    <row r="28" spans="1:15">
      <c r="B28" s="1" t="s">
        <v>30</v>
      </c>
      <c r="C28" s="4">
        <v>116846</v>
      </c>
      <c r="D28" s="4">
        <v>122933</v>
      </c>
      <c r="E28" s="4">
        <v>97263</v>
      </c>
      <c r="F28" s="4">
        <v>105178</v>
      </c>
      <c r="G28" s="4">
        <v>95695</v>
      </c>
      <c r="H28" s="4">
        <v>100481</v>
      </c>
      <c r="I28" s="4">
        <v>139365</v>
      </c>
      <c r="J28" s="4">
        <v>109513</v>
      </c>
      <c r="K28" s="4">
        <v>111728</v>
      </c>
      <c r="L28" s="4">
        <v>127260</v>
      </c>
      <c r="M28" s="4">
        <v>102977</v>
      </c>
      <c r="N28" s="4">
        <v>124198</v>
      </c>
      <c r="O28" s="4">
        <v>6920</v>
      </c>
    </row>
    <row r="29" spans="1:15">
      <c r="B29" t="s">
        <v>31</v>
      </c>
      <c r="C29" s="5">
        <v>104521</v>
      </c>
      <c r="D29" s="5">
        <v>119023</v>
      </c>
      <c r="E29" s="5">
        <v>119063</v>
      </c>
      <c r="F29" s="5">
        <v>116197</v>
      </c>
      <c r="G29" s="5">
        <v>82240</v>
      </c>
      <c r="H29" s="5">
        <v>120703</v>
      </c>
      <c r="I29" s="5">
        <v>96721</v>
      </c>
      <c r="J29" s="5">
        <v>108660</v>
      </c>
      <c r="K29" s="5">
        <v>89898</v>
      </c>
      <c r="L29" s="5">
        <v>107646</v>
      </c>
      <c r="M29" s="5">
        <v>85066</v>
      </c>
      <c r="N29" s="5">
        <v>95771</v>
      </c>
      <c r="O29" s="5">
        <v>10524</v>
      </c>
    </row>
    <row r="30" spans="1:15">
      <c r="B30" s="1" t="s">
        <v>32</v>
      </c>
      <c r="C30" s="4">
        <v>109875</v>
      </c>
      <c r="D30" s="4">
        <v>106757</v>
      </c>
      <c r="E30" s="4">
        <v>116156</v>
      </c>
      <c r="F30" s="4">
        <v>109297</v>
      </c>
      <c r="G30" s="4">
        <v>105883</v>
      </c>
      <c r="H30" s="4">
        <v>106447</v>
      </c>
      <c r="I30" s="4">
        <v>85701</v>
      </c>
      <c r="J30" s="4">
        <v>97141</v>
      </c>
      <c r="K30" s="4">
        <v>107812</v>
      </c>
      <c r="L30" s="4">
        <v>84718</v>
      </c>
      <c r="M30" s="4">
        <v>97435</v>
      </c>
      <c r="N30" s="4">
        <v>129077</v>
      </c>
      <c r="O30" s="4">
        <v>7782</v>
      </c>
    </row>
    <row r="31" spans="1:15">
      <c r="B31" t="s">
        <v>33</v>
      </c>
      <c r="C31" s="5">
        <v>96459</v>
      </c>
      <c r="D31" s="5">
        <v>118818</v>
      </c>
      <c r="E31" s="5">
        <v>103433</v>
      </c>
      <c r="F31" s="5">
        <v>105709</v>
      </c>
      <c r="G31" s="5">
        <v>110108</v>
      </c>
      <c r="H31" s="5">
        <v>111869</v>
      </c>
      <c r="I31" s="5">
        <v>134414</v>
      </c>
      <c r="J31" s="5">
        <v>90908</v>
      </c>
      <c r="K31" s="5">
        <v>118136</v>
      </c>
      <c r="L31" s="5">
        <v>115968</v>
      </c>
      <c r="M31" s="5">
        <v>124265</v>
      </c>
      <c r="N31" s="5">
        <v>112493</v>
      </c>
      <c r="O31" s="5">
        <v>5375</v>
      </c>
    </row>
    <row r="32" spans="1:15">
      <c r="B32" s="1" t="s">
        <v>34</v>
      </c>
      <c r="C32" s="4">
        <v>108420</v>
      </c>
      <c r="D32" s="4">
        <v>101188</v>
      </c>
      <c r="E32" s="4">
        <v>108277</v>
      </c>
      <c r="F32" s="4">
        <v>108736</v>
      </c>
      <c r="G32" s="4">
        <v>90008</v>
      </c>
      <c r="H32" s="4">
        <v>119312</v>
      </c>
      <c r="I32" s="4">
        <v>121748</v>
      </c>
      <c r="J32" s="4">
        <v>112890</v>
      </c>
      <c r="K32" s="4">
        <v>103031</v>
      </c>
      <c r="L32" s="4">
        <v>99316</v>
      </c>
      <c r="M32" s="4">
        <v>104756</v>
      </c>
      <c r="N32" s="4">
        <v>106930</v>
      </c>
      <c r="O32" s="4">
        <v>11321</v>
      </c>
    </row>
    <row r="33" spans="1:15">
      <c r="B33" t="s">
        <v>35</v>
      </c>
      <c r="C33" s="5">
        <v>108636</v>
      </c>
      <c r="D33" s="5">
        <v>131533</v>
      </c>
      <c r="E33" s="5">
        <v>96323</v>
      </c>
      <c r="F33" s="5">
        <v>129110</v>
      </c>
      <c r="G33" s="5">
        <v>84532</v>
      </c>
      <c r="H33" s="5">
        <v>105785</v>
      </c>
      <c r="I33" s="5">
        <v>127457</v>
      </c>
      <c r="J33" s="5">
        <v>117433</v>
      </c>
      <c r="K33" s="5">
        <v>95653</v>
      </c>
      <c r="L33" s="5">
        <v>120810</v>
      </c>
      <c r="M33" s="5">
        <v>119300</v>
      </c>
      <c r="N33" s="5">
        <v>129610</v>
      </c>
      <c r="O33" s="5">
        <v>13067</v>
      </c>
    </row>
    <row r="34" spans="1:15">
      <c r="B34" s="1" t="s">
        <v>36</v>
      </c>
      <c r="C34" s="4">
        <v>124110</v>
      </c>
      <c r="D34" s="4">
        <v>103010</v>
      </c>
      <c r="E34" s="4">
        <v>78391</v>
      </c>
      <c r="F34" s="4">
        <v>129352</v>
      </c>
      <c r="G34" s="4">
        <v>87217</v>
      </c>
      <c r="H34" s="4">
        <v>136991</v>
      </c>
      <c r="I34" s="4">
        <v>116226</v>
      </c>
      <c r="J34" s="4">
        <v>97674</v>
      </c>
      <c r="K34" s="4">
        <v>122200</v>
      </c>
      <c r="L34" s="4">
        <v>93719</v>
      </c>
      <c r="M34" s="4">
        <v>107340</v>
      </c>
      <c r="N34" s="4">
        <v>149528</v>
      </c>
      <c r="O34" s="4">
        <v>8091</v>
      </c>
    </row>
    <row r="35" spans="1:15">
      <c r="B35" t="s">
        <v>22</v>
      </c>
      <c r="C35" s="5">
        <v>85221</v>
      </c>
      <c r="D35" s="5">
        <v>97111</v>
      </c>
      <c r="E35" s="5">
        <v>123764</v>
      </c>
      <c r="F35" s="5">
        <v>94189</v>
      </c>
      <c r="G35" s="5">
        <v>108576</v>
      </c>
      <c r="H35" s="5">
        <v>140770</v>
      </c>
      <c r="I35" s="5">
        <v>103344</v>
      </c>
      <c r="J35" s="5">
        <v>99634</v>
      </c>
      <c r="K35" s="5">
        <v>93025</v>
      </c>
      <c r="L35" s="5">
        <v>87107</v>
      </c>
      <c r="M35" s="5">
        <v>103763</v>
      </c>
      <c r="N35" s="5">
        <v>106926</v>
      </c>
      <c r="O35" s="5">
        <v>6840</v>
      </c>
    </row>
    <row r="36" spans="1:15">
      <c r="B36" s="1" t="s">
        <v>37</v>
      </c>
      <c r="C36" s="4">
        <v>124013</v>
      </c>
      <c r="D36" s="4">
        <v>125953</v>
      </c>
      <c r="E36" s="4">
        <v>77904</v>
      </c>
      <c r="F36" s="4">
        <v>135501</v>
      </c>
      <c r="G36" s="4">
        <v>120488</v>
      </c>
      <c r="H36" s="4">
        <v>132856</v>
      </c>
      <c r="I36" s="4">
        <v>90486</v>
      </c>
      <c r="J36" s="4">
        <v>87919</v>
      </c>
      <c r="K36" s="4">
        <v>102571</v>
      </c>
      <c r="L36" s="4">
        <v>97267</v>
      </c>
      <c r="M36" s="4">
        <v>119885</v>
      </c>
      <c r="N36" s="4">
        <v>134595</v>
      </c>
      <c r="O36" s="4">
        <v>4755</v>
      </c>
    </row>
    <row r="37" spans="1:15">
      <c r="B37" t="s">
        <v>38</v>
      </c>
      <c r="C37" s="5">
        <v>88596</v>
      </c>
      <c r="D37" s="5">
        <v>136842</v>
      </c>
      <c r="E37" s="5">
        <v>109563</v>
      </c>
      <c r="F37" s="5">
        <v>110476</v>
      </c>
      <c r="G37" s="5">
        <v>114514</v>
      </c>
      <c r="H37" s="5">
        <v>126156</v>
      </c>
      <c r="I37" s="5">
        <v>134724</v>
      </c>
      <c r="J37" s="5">
        <v>104976</v>
      </c>
      <c r="K37" s="5">
        <v>110653</v>
      </c>
      <c r="L37" s="5">
        <v>102271</v>
      </c>
      <c r="M37" s="5">
        <v>108795</v>
      </c>
      <c r="N37" s="5">
        <v>95820</v>
      </c>
      <c r="O37" s="5">
        <v>3104</v>
      </c>
    </row>
    <row r="38" spans="1:15">
      <c r="B38" s="1" t="s">
        <v>39</v>
      </c>
      <c r="C38" s="4">
        <v>110112</v>
      </c>
      <c r="D38" s="4">
        <v>96022</v>
      </c>
      <c r="E38" s="4">
        <v>125359</v>
      </c>
      <c r="F38" s="4">
        <v>117194</v>
      </c>
      <c r="G38" s="4">
        <v>112621</v>
      </c>
      <c r="H38" s="4">
        <v>127748</v>
      </c>
      <c r="I38" s="4">
        <v>103361</v>
      </c>
      <c r="J38" s="4">
        <v>98363</v>
      </c>
      <c r="K38" s="4">
        <v>102952</v>
      </c>
      <c r="L38" s="4">
        <v>118416</v>
      </c>
      <c r="M38" s="4">
        <v>110522</v>
      </c>
      <c r="N38" s="4">
        <v>119069</v>
      </c>
      <c r="O38" s="4">
        <v>6549</v>
      </c>
    </row>
    <row r="39" spans="1:1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>
      <c r="B40" s="2" t="s">
        <v>23</v>
      </c>
      <c r="C40" s="6" t="str">
        <f>SUM(C22:C38)</f>
        <v>0</v>
      </c>
      <c r="D40" s="6" t="str">
        <f>SUM(D22:D38)</f>
        <v>0</v>
      </c>
      <c r="E40" s="6" t="str">
        <f>SUM(E22:E38)</f>
        <v>0</v>
      </c>
      <c r="F40" s="6" t="str">
        <f>SUM(F22:F38)</f>
        <v>0</v>
      </c>
      <c r="G40" s="6" t="str">
        <f>SUM(G22:G38)</f>
        <v>0</v>
      </c>
      <c r="H40" s="6" t="str">
        <f>SUM(H22:H38)</f>
        <v>0</v>
      </c>
      <c r="I40" s="6" t="str">
        <f>SUM(I22:I38)</f>
        <v>0</v>
      </c>
      <c r="J40" s="6" t="str">
        <f>SUM(J22:J38)</f>
        <v>0</v>
      </c>
      <c r="K40" s="6" t="str">
        <f>SUM(K22:K38)</f>
        <v>0</v>
      </c>
      <c r="L40" s="6" t="str">
        <f>SUM(L22:L38)</f>
        <v>0</v>
      </c>
      <c r="M40" s="6" t="str">
        <f>SUM(M22:M38)</f>
        <v>0</v>
      </c>
      <c r="N40" s="6" t="str">
        <f>SUM(N22:N38)</f>
        <v>0</v>
      </c>
      <c r="O40" s="6" t="str">
        <f>SUM(O22:O38)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2017-12-04T14:43:39+00:00</dcterms:created>
  <dcterms:modified xsi:type="dcterms:W3CDTF">2017-12-04T14:43:39+00:00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